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L1511000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<sst xmlns="http://schemas.openxmlformats.org/spreadsheetml/2006/main" uniqueCount="25">
  <si>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Columpio MADERA (1 asiento plano + 1 cuna)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</si>
  <si>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</si>
  <si>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</si>
  <si>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</si>
  <si>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</si>
  <si>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</si>
  <si>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</si>
  <si>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</si>
  <si>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</si>
  <si>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UBENJL1511000SD</t>
  </si>
  <si>
    <t>Partida</t>
  </si>
  <si>
    <t>u</t>
  </si>
  <si>
    <t>Suministro e instalación de columpio infantil MADERA de BENITO, con 1 asiento plano + 1 cuna, edad recomendada +1 año. Fijado en suelo duro con un zócalo de hormigón (no incluido).
Estructura, Madera laminada: Madera de pino escandinavo laminada y con tratamiento autoclave (clase IV). Acabado con dos capas de Lasur. La resina y los nudos son su parte natural.
Paneles, ECOPLAY: HDPE producido con material reciclado de 10-12-15-19mm de espesor. Polietileno de alta densidad. Resistente a los rayos UV y libre de mantenimiento.
Piezas de plástico: Polietileno, polipropileno.
Piezas metálicas: Acero galvanizado en caliente.
Tornillería: Tornillería electro galvanizada y de acero inoxidable 8.8 DIN267, AISI-304.
Cadenas: Eslabones de 5mm de acero inoxidable AISI 304.
Pieza más grande (mm): 2500x90x90 / Pieza más pesada (kg): 37
Se aconseja el revestimiento del suelo según la norma EN1176-1:2017
Disponibilidad de repuestos: 10 años.
ZONA DE IMPACTO: Superficie de seguridad requerida 29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</si>
  <si>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PBENJL1511000SD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</si>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</sst>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2174.43</v>
      </c>
      <c r="G4" s="15">
        <f>E4*F4</f>
        <v>2174.43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2013.0</v>
      </c>
      <c r="G6" s="11">
        <f>E6*F6</f>
        <v>2013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20.13</v>
      </c>
      <c r="F7" s="10">
        <v>2.0</v>
      </c>
      <c r="G7" s="11">
        <f>E7*F7</f>
        <v>40.26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3.0</v>
      </c>
      <c r="F8" s="9">
        <v>20.91</v>
      </c>
      <c r="G8" s="11">
        <f>E8*F8</f>
        <v>62.73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3.0</v>
      </c>
      <c r="F9" s="9">
        <v>19.48</v>
      </c>
      <c r="G9" s="11">
        <f>E9*F9</f>
        <v>58.44</v>
      </c>
    </row>
    <row r="10" spans="1:7">
      <c r="A10" s="5"/>
      <c r="B10" s="5"/>
      <c r="C10" s="5"/>
      <c r="D10" s="5" t="str">
        <f>"Total UBENJL1511000SD"</f>
        <v>Total UBENJL1511000SD</v>
      </c>
      <c r="E10" s="7">
        <v>1</v>
      </c>
      <c r="F10" s="11">
        <f>G6+G7+G8+G9</f>
        <v>2174.43</v>
      </c>
      <c r="G10" s="11">
        <f>E10*F10</f>
        <v>2174.43</v>
      </c>
    </row>
    <row r="11" spans="1:7">
      <c r="D11" t="str">
        <f>"Total "</f>
        <v>Total </v>
      </c>
      <c r="E11" s="1">
        <f>E4</f>
        <v>1</v>
      </c>
      <c r="F11" s="2">
        <f>F4</f>
        <v>2174.43</v>
      </c>
      <c r="G11" s="2">
        <f>G4</f>
        <v>2174.43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UBENJL1511000SD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2024-03-29T11:58:07+01:00</dcterms:created>
  <dcterms:modified xsi:type="dcterms:W3CDTF">2024-03-29T11:58:07+01:00</dcterms:modified>
  <dc:title>UBENJL1511000SD</dc:title>
  <dc:description>Partida en excel</dc:description>
  <dc:subject>UBENJL1511000SD</dc:subject>
  <cp:keywords>UBENJL1511000SD</cp:keywords>
  <cp:category>UBENJL1511000SD</cp:category>
</cp:coreProperties>
</file>