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PA664S3" sheetId="1" r:id="rId4"/>
  </sheets>
  <definedNames/>
  <calcPr calcId="999999" calcMode="auto" calcCompleted="1" fullCalcOnLoad="0" forceFullCalc="0"/>
</workbook>
</file>

<file path=xl/sharedStrings.xml><?xml version="1.0" encoding="utf-8"?>
<sst xmlns="http://schemas.openxmlformats.org/spreadsheetml/2006/main" uniqueCount="25">
  <si>
    <t>Papelera PICCO 3, 3x90 litros</t>
  </si>
  <si>
    <t>www.acae.es</t>
  </si>
  <si>
    <t>Código</t>
  </si>
  <si>
    <t>NatC</t>
  </si>
  <si>
    <t>Ud</t>
  </si>
  <si>
    <t>Resumen</t>
  </si>
  <si>
    <t>CanPres</t>
  </si>
  <si>
    <t>Pres</t>
  </si>
  <si>
    <t>ImpPres</t>
  </si>
  <si>
    <t>UBENPA664S3</t>
  </si>
  <si>
    <t>Partida</t>
  </si>
  <si>
    <t>u</t>
  </si>
  <si>
    <t>Suministro e instalación de papelera PICCO 3 de BENITO, medidas totales (ancho x profundo x alto) 1680x570x1000 mm, 3x90 litros, fabricada en madera de pino con tratamiento autoclave a vacío-presión clase 4 contra la carcoma, termitas e insectos, acabado color natural. Papelera con cubierta que impide la entrada de agua en la bolsa, y con puerta para facilitar la sustitución de la bolsa. Abertura por los dos lados. Tornillería en acero inoxidable. Anclado sobre superficie preparada, con tres pernos de expansión de M8 según superficie y proyecto.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</si>
  <si>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PBENPA664S3</t>
  </si>
  <si>
    <t>Material</t>
  </si>
  <si>
    <t>%ACCES1.5</t>
  </si>
  <si>
    <t>Otros</t>
  </si>
  <si>
    <t>%</t>
  </si>
  <si>
    <t>% PP accesorios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</si>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</sst>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9.283"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1050.462</v>
      </c>
      <c r="G4" s="15">
        <f>E4*F4</f>
        <v>1050.462</v>
      </c>
    </row>
    <row r="5" spans="1:7">
      <c r="A5" s="5"/>
      <c r="B5" s="5"/>
      <c r="C5" s="5"/>
      <c r="D5" s="6" t="s">
        <v>12</v>
      </c>
      <c r="E5" s="7"/>
      <c r="F5" s="7"/>
      <c r="G5" s="7"/>
    </row>
    <row r="6" spans="1:7">
      <c r="A6" s="5" t="s">
        <v>13</v>
      </c>
      <c r="B6" s="5" t="s">
        <v>14</v>
      </c>
      <c r="C6" s="5" t="s">
        <v>11</v>
      </c>
      <c r="D6" s="5" t="s">
        <v>0</v>
      </c>
      <c r="E6" s="8">
        <v>1.0</v>
      </c>
      <c r="F6" s="9">
        <v>1023.0</v>
      </c>
      <c r="G6" s="11">
        <f>E6*F6</f>
        <v>1023</v>
      </c>
    </row>
    <row r="7" spans="1:7">
      <c r="A7" s="5" t="s">
        <v>15</v>
      </c>
      <c r="B7" s="5" t="s">
        <v>16</v>
      </c>
      <c r="C7" s="5" t="s">
        <v>17</v>
      </c>
      <c r="D7" s="5" t="s">
        <v>18</v>
      </c>
      <c r="E7" s="8">
        <v>10.23</v>
      </c>
      <c r="F7" s="10">
        <v>1.5</v>
      </c>
      <c r="G7" s="11">
        <f>E7*F7</f>
        <v>15.345</v>
      </c>
    </row>
    <row r="8" spans="1:7">
      <c r="A8" s="5" t="s">
        <v>19</v>
      </c>
      <c r="B8" s="5" t="s">
        <v>20</v>
      </c>
      <c r="C8" s="5" t="s">
        <v>21</v>
      </c>
      <c r="D8" s="5" t="s">
        <v>22</v>
      </c>
      <c r="E8" s="8">
        <v>0.3</v>
      </c>
      <c r="F8" s="9">
        <v>20.91</v>
      </c>
      <c r="G8" s="11">
        <f>E8*F8</f>
        <v>6.273</v>
      </c>
    </row>
    <row r="9" spans="1:7">
      <c r="A9" s="5" t="s">
        <v>23</v>
      </c>
      <c r="B9" s="5" t="s">
        <v>20</v>
      </c>
      <c r="C9" s="5" t="s">
        <v>21</v>
      </c>
      <c r="D9" s="5" t="s">
        <v>24</v>
      </c>
      <c r="E9" s="8">
        <v>0.3</v>
      </c>
      <c r="F9" s="9">
        <v>19.48</v>
      </c>
      <c r="G9" s="11">
        <f>E9*F9</f>
        <v>5.844</v>
      </c>
    </row>
    <row r="10" spans="1:7">
      <c r="A10" s="5"/>
      <c r="B10" s="5"/>
      <c r="C10" s="5"/>
      <c r="D10" s="5" t="str">
        <f>"Total UBENPA664S3"</f>
        <v>Total UBENPA664S3</v>
      </c>
      <c r="E10" s="7">
        <v>1</v>
      </c>
      <c r="F10" s="11">
        <f>G6+G7+G8+G9</f>
        <v>1050.462</v>
      </c>
      <c r="G10" s="11">
        <f>E10*F10</f>
        <v>1050.462</v>
      </c>
    </row>
    <row r="11" spans="1:7">
      <c r="D11" t="str">
        <f>"Total "</f>
        <v>Total </v>
      </c>
      <c r="E11" s="1">
        <f>E4</f>
        <v>1</v>
      </c>
      <c r="F11" s="2">
        <f>F4</f>
        <v>1050.462</v>
      </c>
      <c r="G11" s="2">
        <f>G4</f>
        <v>1050.462</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UBENPA664S3</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2024-03-28T21:14:24+01:00</dcterms:created>
  <dcterms:modified xsi:type="dcterms:W3CDTF">2024-03-28T21:14:24+01:00</dcterms:modified>
  <dc:title>UBENPA664S3</dc:title>
  <dc:description>Partida en excel</dc:description>
  <dc:subject>UBENPA664S3</dc:subject>
  <cp:keywords>UBENPA664S3</cp:keywords>
  <cp:category>UBENPA664S3</cp:category>
</cp:coreProperties>
</file>