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PA672S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<sst xmlns="http://schemas.openxmlformats.org/spreadsheetml/2006/main" uniqueCount="25">
  <si>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Papelera KUBE 500x500x1085 gris con sombrero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</si>
  <si>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</si>
  <si>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</si>
  <si>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</si>
  <si>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</si>
  <si>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</si>
  <si>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</si>
  <si>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</si>
  <si>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</si>
  <si>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UBENPA672S</t>
  </si>
  <si>
    <t>Partida</t>
  </si>
  <si>
    <t>u</t>
  </si>
  <si>
    <t>Suministro y colocación de papelera KUBE de BENITO, medidas totales (ancho x profundo x alto) 510x510x1100 mm, 140 litros, fabricada con prefabricado de hormigón color gris granítico de aspecto rugoso. Aro para fijar la bolsa y tapa superior de acero (tratados con el proceso Ferrus protector del hierro, que garantiza una óptima resistencia a la corrosión). Con sombrero. Apoyado sobre superficie preparada, por su propio peso y anclado con 1 perno Ø10.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</si>
  <si>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PBENPA672S</t>
  </si>
  <si>
    <t>Material</t>
  </si>
  <si>
    <t>%CO4</t>
  </si>
  <si>
    <t>Otros</t>
  </si>
  <si>
    <t>%</t>
  </si>
  <si>
    <t>% Costes complementarios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</si>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</sst>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870.794</v>
      </c>
      <c r="G4" s="15">
        <f>E4*F4</f>
        <v>870.794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814.0</v>
      </c>
      <c r="G6" s="11">
        <f>E6*F6</f>
        <v>814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8.14</v>
      </c>
      <c r="F7" s="10">
        <v>4.0</v>
      </c>
      <c r="G7" s="11">
        <f>E7*F7</f>
        <v>32.56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0.6</v>
      </c>
      <c r="F8" s="9">
        <v>20.91</v>
      </c>
      <c r="G8" s="11">
        <f>E8*F8</f>
        <v>12.546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0.6</v>
      </c>
      <c r="F9" s="9">
        <v>19.48</v>
      </c>
      <c r="G9" s="11">
        <f>E9*F9</f>
        <v>11.688</v>
      </c>
    </row>
    <row r="10" spans="1:7">
      <c r="A10" s="5"/>
      <c r="B10" s="5"/>
      <c r="C10" s="5"/>
      <c r="D10" s="5" t="str">
        <f>"Total UBENPA672S"</f>
        <v>Total UBENPA672S</v>
      </c>
      <c r="E10" s="7">
        <v>1</v>
      </c>
      <c r="F10" s="11">
        <f>G6+G7+G8+G9</f>
        <v>870.794</v>
      </c>
      <c r="G10" s="11">
        <f>E10*F10</f>
        <v>870.794</v>
      </c>
    </row>
    <row r="11" spans="1:7">
      <c r="D11" t="str">
        <f>"Total "</f>
        <v>Total </v>
      </c>
      <c r="E11" s="1">
        <f>E4</f>
        <v>1</v>
      </c>
      <c r="F11" s="2">
        <f>F4</f>
        <v>870.794</v>
      </c>
      <c r="G11" s="2">
        <f>G4</f>
        <v>870.794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UBENPA672S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2024-03-29T00:03:42+01:00</dcterms:created>
  <dcterms:modified xsi:type="dcterms:W3CDTF">2024-03-29T00:03:42+01:00</dcterms:modified>
  <dc:title>UBENPA672S</dc:title>
  <dc:description>Partida en excel</dc:description>
  <dc:subject>UBENPA672S</dc:subject>
  <cp:keywords>UBENPA672S</cp:keywords>
  <cp:category>UBENPA672S</cp:category>
</cp:coreProperties>
</file>