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PA693G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<sst xmlns="http://schemas.openxmlformats.org/spreadsheetml/2006/main" uniqueCount="26">
  <si>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Papelera ARGO gris 45 litros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</si>
  <si>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</si>
  <si>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</si>
  <si>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</si>
  <si>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</si>
  <si>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</si>
  <si>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</si>
  <si>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</si>
  <si>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</si>
  <si>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UBENPA693GR</t>
  </si>
  <si>
    <t>Partida</t>
  </si>
  <si>
    <t>u</t>
  </si>
  <si>
    <t>Suministro e instalación de papelera ARGO de BENITO, medidas totales (ancho x profundo x alto) 385x385x825 mm, 45 litros, fabricada con cubeta de acero galvanizada gris (tratado con el proceso Ferrus protector del hierro, que garantiza una óptima resistencia a la corrosión), reforzada con ventanillas realizadas con láser, apoyada en una estructura maciza y base de anclaje triangular con agujeros para su fijación al suelo. Anclado sobre superficie preparada, con 3 pernos de expansión M8 según superficie y proyecto.
Opcional no incluido: Marcaje personalizable con plaqueta aluminio 74x35 mm/80x100 mm.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</si>
  <si>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PBENPA693GR</t>
  </si>
  <si>
    <t>Material</t>
  </si>
  <si>
    <t>Papelera ARGO gris 30 litros</t>
  </si>
  <si>
    <t>%ACCES1.5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</si>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</sst>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157.262</v>
      </c>
      <c r="G4" s="15">
        <f>E4*F4</f>
        <v>157.262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15</v>
      </c>
      <c r="E6" s="8">
        <v>1.0</v>
      </c>
      <c r="F6" s="9">
        <v>143.0</v>
      </c>
      <c r="G6" s="11">
        <f>E6*F6</f>
        <v>143</v>
      </c>
    </row>
    <row r="7" spans="1:7">
      <c r="A7" s="5" t="s">
        <v>16</v>
      </c>
      <c r="B7" s="5" t="s">
        <v>17</v>
      </c>
      <c r="C7" s="5" t="s">
        <v>18</v>
      </c>
      <c r="D7" s="5" t="s">
        <v>19</v>
      </c>
      <c r="E7" s="8">
        <v>1.43</v>
      </c>
      <c r="F7" s="10">
        <v>1.5</v>
      </c>
      <c r="G7" s="11">
        <f>E7*F7</f>
        <v>2.145</v>
      </c>
    </row>
    <row r="8" spans="1:7">
      <c r="A8" s="5" t="s">
        <v>20</v>
      </c>
      <c r="B8" s="5" t="s">
        <v>21</v>
      </c>
      <c r="C8" s="5" t="s">
        <v>22</v>
      </c>
      <c r="D8" s="5" t="s">
        <v>23</v>
      </c>
      <c r="E8" s="8">
        <v>0.3</v>
      </c>
      <c r="F8" s="9">
        <v>20.91</v>
      </c>
      <c r="G8" s="11">
        <f>E8*F8</f>
        <v>6.273</v>
      </c>
    </row>
    <row r="9" spans="1:7">
      <c r="A9" s="5" t="s">
        <v>24</v>
      </c>
      <c r="B9" s="5" t="s">
        <v>21</v>
      </c>
      <c r="C9" s="5" t="s">
        <v>22</v>
      </c>
      <c r="D9" s="5" t="s">
        <v>25</v>
      </c>
      <c r="E9" s="8">
        <v>0.3</v>
      </c>
      <c r="F9" s="9">
        <v>19.48</v>
      </c>
      <c r="G9" s="11">
        <f>E9*F9</f>
        <v>5.844</v>
      </c>
    </row>
    <row r="10" spans="1:7">
      <c r="A10" s="5"/>
      <c r="B10" s="5"/>
      <c r="C10" s="5"/>
      <c r="D10" s="5" t="str">
        <f>"Total UBENPA693GR"</f>
        <v>Total UBENPA693GR</v>
      </c>
      <c r="E10" s="7">
        <v>1</v>
      </c>
      <c r="F10" s="11">
        <f>G6+G7+G8+G9</f>
        <v>157.262</v>
      </c>
      <c r="G10" s="11">
        <f>E10*F10</f>
        <v>157.262</v>
      </c>
    </row>
    <row r="11" spans="1:7">
      <c r="D11" t="str">
        <f>"Total "</f>
        <v>Total </v>
      </c>
      <c r="E11" s="1">
        <f>E4</f>
        <v>1</v>
      </c>
      <c r="F11" s="2">
        <f>F4</f>
        <v>157.262</v>
      </c>
      <c r="G11" s="2">
        <f>G4</f>
        <v>157.262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UBENPA693GR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2024-03-28T23:04:08+01:00</dcterms:created>
  <dcterms:modified xsi:type="dcterms:W3CDTF">2024-03-28T23:04:08+01:00</dcterms:modified>
  <dc:title>UBENPA693GR</dc:title>
  <dc:description>Partida en excel</dc:description>
  <dc:subject>UBENPA693GR</dc:subject>
  <cp:keywords>UBENPA693GR</cp:keywords>
  <cp:category>UBENPA693GR</cp:category>
</cp:coreProperties>
</file>